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ackliste Hüttentour" sheetId="1" r:id="rId1"/>
  </sheets>
  <definedNames>
    <definedName name="_xlnm.Print_Area" localSheetId="0">'Packliste Hüttentour'!$A$1:$D$90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3" i="1" s="1"/>
  <c r="C90" i="1"/>
  <c r="C67" i="1"/>
  <c r="C13" i="1"/>
</calcChain>
</file>

<file path=xl/sharedStrings.xml><?xml version="1.0" encoding="utf-8"?>
<sst xmlns="http://schemas.openxmlformats.org/spreadsheetml/2006/main" count="181" uniqueCount="107">
  <si>
    <t>Verpflegung</t>
  </si>
  <si>
    <t>Taschentücher</t>
  </si>
  <si>
    <t>Karte, Kompass, GPS Gerät, Wanderführer</t>
  </si>
  <si>
    <t>1 langes Funktionshemd (Merino)</t>
  </si>
  <si>
    <t>1 Fleecepullover oder Kunstfaserpullover</t>
  </si>
  <si>
    <t>1 Hardshell-/Regenjacke</t>
  </si>
  <si>
    <t>1 Regenhose</t>
  </si>
  <si>
    <t>Wasserdichter Beutel für alle elektronischen Geräte und Papiere</t>
  </si>
  <si>
    <t>Teleskopstöcke</t>
  </si>
  <si>
    <t>Deo</t>
  </si>
  <si>
    <t>1 Wanderhose / Wanderleggings</t>
  </si>
  <si>
    <t>Zwischendurch einfach waschen</t>
  </si>
  <si>
    <t xml:space="preserve">1 Lange Funktionsunterhose (Merino) </t>
  </si>
  <si>
    <t>Funktion &amp; Tipps</t>
  </si>
  <si>
    <t>Schützt die Knie und stabilisiert</t>
  </si>
  <si>
    <t>Wanderstiefel / Trailrunningschuhe (je nach Terrain und Vorliebe)</t>
  </si>
  <si>
    <t>Kleine Sonnencreme</t>
  </si>
  <si>
    <t>Sicherheit,  Navigation, Dokumente</t>
  </si>
  <si>
    <t>Kosmetik &amp; Sonstiges</t>
  </si>
  <si>
    <t>Kindle (ohne schwere Hülle!  Mit Luftpolsterfolie schützen)</t>
  </si>
  <si>
    <t>Handschuhe</t>
  </si>
  <si>
    <t>Falls ihr länger unterwegs seid</t>
  </si>
  <si>
    <t xml:space="preserve">Handy &amp; Ladegerät </t>
  </si>
  <si>
    <t>Stirnlampe mit vollen Akkus</t>
  </si>
  <si>
    <t>Fotoapparat, Speicherkarte, Ladegerät</t>
  </si>
  <si>
    <t>Schutz vor Staub &amp; Nässe</t>
  </si>
  <si>
    <t>festes Shampoo (z.B. von Lush) oder sehr konzentriertes Shampoo</t>
  </si>
  <si>
    <t>Damit geht mancher steiler Anstieg einfacher</t>
  </si>
  <si>
    <t>Kopfhörer &amp; Musik auf dem Handy oder MP3 Player</t>
  </si>
  <si>
    <t>Für Körper, Haare und Kleidung nutzen</t>
  </si>
  <si>
    <t>Notfallpfeife</t>
  </si>
  <si>
    <t>Nagelschere</t>
  </si>
  <si>
    <t>Zip-Lock Gefrierbeutel für Kosmetika</t>
  </si>
  <si>
    <t>Sonnenbrille &amp; leichte Hülle</t>
  </si>
  <si>
    <t>Zahnbürste, Zahnpasta, Zahnseide</t>
  </si>
  <si>
    <t>kleiner Kamm, Haarklammern</t>
  </si>
  <si>
    <t>Bei längeren Touren wichtig</t>
  </si>
  <si>
    <t>Perfekt bei kleinen Wunden, spröden Lippen...</t>
  </si>
  <si>
    <t>Extras (nicht notwendig aber nice to have)</t>
  </si>
  <si>
    <t>Multivitamintabletten</t>
  </si>
  <si>
    <t>Armbanduhr</t>
  </si>
  <si>
    <t>Erste Hilfe Set (Ibuprofen, Paracetamol, Immodium, Pflater, Tape, Wundreinigungstuch, Sicherheitsnadel) im Zip-Lock Beutel</t>
  </si>
  <si>
    <t>Ohne Kartons/Verpackung, Gebrauchsanweisung vorher studieren oder abfotografieren</t>
  </si>
  <si>
    <t>1 Sport-BH (für Frauen)</t>
  </si>
  <si>
    <t>evtl. Tampons oder Menstruationstasse</t>
  </si>
  <si>
    <t>Mütze</t>
  </si>
  <si>
    <t>Gewicht</t>
  </si>
  <si>
    <t>Gewicht Extras</t>
  </si>
  <si>
    <t>Bepanthen Wundsalbe</t>
  </si>
  <si>
    <t>Personal Locator Beacon</t>
  </si>
  <si>
    <t>Feuerzeug</t>
  </si>
  <si>
    <t>Packliste Trekkingtour: Wandern mit Zelt &amp; Kocher</t>
  </si>
  <si>
    <t>Schutz- &amp; Wanderausrüstung</t>
  </si>
  <si>
    <t>Zelt oder Tarp, Heringe</t>
  </si>
  <si>
    <t>Isomatte</t>
  </si>
  <si>
    <t>Schlafsack</t>
  </si>
  <si>
    <t>Wasserdichter Sack</t>
  </si>
  <si>
    <t>Vor allem bei Daunenschlafsack wichtig!</t>
  </si>
  <si>
    <t>leichte Hüfttasche</t>
  </si>
  <si>
    <t>Für das notwendigste, wenn man ohne den Rucksack unterwegs ist</t>
  </si>
  <si>
    <t>Für etwas Geschmack im Wasser &amp; Vitamine auf langen Touren</t>
  </si>
  <si>
    <t>Powerbank / Solarpanel</t>
  </si>
  <si>
    <t>Für kalte Tage &amp; Nächte - je nach Klima</t>
  </si>
  <si>
    <t>Buff</t>
  </si>
  <si>
    <t>Leichte Sandalen / Flip Flops / Crocs</t>
  </si>
  <si>
    <t>Erleichtert die Füße nach einem Wandertag</t>
  </si>
  <si>
    <t>Solo-Wanderer oder bei wenig begangenen Wegen</t>
  </si>
  <si>
    <t>Wasserdichtes Mini-Portemonnaie oder Zip-Lock Beutel</t>
  </si>
  <si>
    <t>Bargeld, Kredit-/EC Karte, Personalausweis, DAV Ausweis, Impfpass, andere notwendige Unterlagen (Versicherungen, Notfallnummern,…)</t>
  </si>
  <si>
    <t>Kleines Taschenmesser</t>
  </si>
  <si>
    <t>Toilettenpapier, Schaufel, Mülltüte</t>
  </si>
  <si>
    <t>Falls keine Toiletten vorhanden</t>
  </si>
  <si>
    <t>evtl. Mini-Reparaturkit für Zelt &amp; Isomatte</t>
  </si>
  <si>
    <t>Kochen &amp; Verpflegung</t>
  </si>
  <si>
    <t>Proviant: Frühstück, Mittagessen, Abendessen, Snacks</t>
  </si>
  <si>
    <t>Göffel</t>
  </si>
  <si>
    <t>Wasserfilter oder Chlortabletten</t>
  </si>
  <si>
    <t>Trinkflaschen oder Trinkblase, insgesamt 3l Fassungsvermögen</t>
  </si>
  <si>
    <t>Wasser auch fürs Kochen notwendig</t>
  </si>
  <si>
    <t>Topf, Tasse</t>
  </si>
  <si>
    <t>Kocher &amp; Gaskartusche / Esbit / Alkohol &amp; evtl. Windschutz</t>
  </si>
  <si>
    <t>evtl. Pot Cozy (selbstgemacht)</t>
  </si>
  <si>
    <t>zum Warmhalten / weniger Gasverbrauch</t>
  </si>
  <si>
    <t>BASISGEWICHT</t>
  </si>
  <si>
    <t>AM KÖRPER GETRAGEN</t>
  </si>
  <si>
    <t>VARIABLES GEWICHT</t>
  </si>
  <si>
    <t>ca. 800g / Tag</t>
  </si>
  <si>
    <t>ca 2l pro Tag getragen (je nach Wasserversorgung)</t>
  </si>
  <si>
    <t>Wasser</t>
  </si>
  <si>
    <t>Müll immer mitnehmen</t>
  </si>
  <si>
    <t>Kleiner Müllbeutel</t>
  </si>
  <si>
    <t>1 Funktionsunterhose</t>
  </si>
  <si>
    <t>Kleidung zum mitnehmen</t>
  </si>
  <si>
    <t>Kleidung getragen</t>
  </si>
  <si>
    <t>1 kurzes Funktionshemd (am besten Merino)</t>
  </si>
  <si>
    <t xml:space="preserve">1 Paar Funktionssocken </t>
  </si>
  <si>
    <t>GEWICHT AM KÖRPER</t>
  </si>
  <si>
    <t>Gewicht in g</t>
  </si>
  <si>
    <t xml:space="preserve">1-2 Funktionsunterhosen (schnell trocknend) </t>
  </si>
  <si>
    <t>Zum schlafen/wechseln</t>
  </si>
  <si>
    <t>Je nach Klima</t>
  </si>
  <si>
    <t>Bei kaltem Wetter</t>
  </si>
  <si>
    <t>BASIS- &amp; VARIABLES GEWICHT</t>
  </si>
  <si>
    <t>Größe je nach Tourenlänge</t>
  </si>
  <si>
    <t>Mini-Mikrofaserhandtuch</t>
  </si>
  <si>
    <t>Rucksack (40-55l je nach Klima &amp; Ausrüstungsbedürfnissen) + Inlay</t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</si>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</sst>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148C9C"/>
      <name val="Calibri"/>
      <family val="2"/>
      <scheme val="minor"/>
    </font>
    <font>
      <sz val="10"/>
      <name val="Arial"/>
      <family val="2"/>
    </font>
    <font>
      <sz val="10"/>
      <color indexed="17"/>
      <name val="Calibri"/>
      <family val="2"/>
    </font>
    <font>
      <b/>
      <sz val="10"/>
      <color indexed="17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10"/>
      <name val="Calibri"/>
      <family val="2"/>
    </font>
    <font>
      <b/>
      <sz val="11"/>
      <color rgb="FF148C9C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4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1" fontId="5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" fontId="7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/>
    </xf>
    <xf numFmtId="1" fontId="5" fillId="0" borderId="0" xfId="0" applyNumberFormat="1" applyFont="1" applyBorder="1" applyAlignment="1">
      <alignment vertical="top"/>
    </xf>
    <xf numFmtId="1" fontId="6" fillId="0" borderId="0" xfId="0" applyNumberFormat="1" applyFont="1" applyBorder="1" applyAlignment="1">
      <alignment vertical="top"/>
    </xf>
    <xf numFmtId="1" fontId="7" fillId="0" borderId="0" xfId="0" applyNumberFormat="1" applyFont="1" applyBorder="1" applyAlignment="1">
      <alignment vertical="top"/>
    </xf>
    <xf numFmtId="1" fontId="6" fillId="0" borderId="0" xfId="0" applyNumberFormat="1" applyFont="1" applyAlignment="1">
      <alignment vertical="top"/>
    </xf>
    <xf numFmtId="1" fontId="8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1" fontId="9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48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0</xdr:row>
      <xdr:rowOff>54292</xdr:rowOff>
    </xdr:from>
    <xdr:to>
      <xdr:col>3</xdr:col>
      <xdr:colOff>2903220</xdr:colOff>
      <xdr:row>2</xdr:row>
      <xdr:rowOff>98583</xdr:rowOff>
    </xdr:to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25" b="25000"/>
        <a:stretch/>
      </xdr:blipFill>
      <xdr:spPr>
        <a:xfrm>
          <a:off x="7115175" y="54292"/>
          <a:ext cx="1150620" cy="587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100"/>
  <sheetViews>
    <sheetView tabSelected="1" topLeftCell="A55" zoomScaleNormal="100" workbookViewId="0">
      <selection activeCell="F75" sqref="F75"/>
    </sheetView>
  </sheetViews>
  <sheetFormatPr baseColWidth="10" defaultColWidth="8.85546875" defaultRowHeight="15" x14ac:dyDescent="0.25"/>
  <cols>
    <col min="1" max="1" width="4.140625" customWidth="1"/>
    <col min="2" max="2" width="64.140625" customWidth="1"/>
    <col min="3" max="3" width="12" bestFit="1" customWidth="1"/>
    <col min="4" max="4" width="46.140625" customWidth="1"/>
    <col min="8" max="8" width="42.42578125" customWidth="1"/>
    <col min="9" max="9" width="20.85546875" customWidth="1"/>
  </cols>
  <sheetData>
    <row r="1" spans="1:7" ht="22.15" customHeight="1" x14ac:dyDescent="0.25">
      <c r="A1" s="32" t="s">
        <v>51</v>
      </c>
      <c r="B1" s="32"/>
      <c r="C1" s="7"/>
      <c r="D1" s="4"/>
      <c r="E1" s="2"/>
      <c r="F1" s="2"/>
      <c r="G1" s="2"/>
    </row>
    <row r="2" spans="1:7" ht="21" customHeight="1" x14ac:dyDescent="0.3">
      <c r="A2" s="33"/>
      <c r="B2" s="33"/>
      <c r="C2" s="8"/>
      <c r="D2" s="5"/>
      <c r="E2" s="3"/>
      <c r="F2" s="3"/>
      <c r="G2" s="3"/>
    </row>
    <row r="3" spans="1:7" ht="24" customHeight="1" x14ac:dyDescent="0.25">
      <c r="A3" s="34" t="s">
        <v>84</v>
      </c>
      <c r="B3" s="34"/>
    </row>
    <row r="4" spans="1:7" x14ac:dyDescent="0.25">
      <c r="A4" s="31" t="s">
        <v>93</v>
      </c>
      <c r="B4" s="31"/>
      <c r="C4" s="16" t="s">
        <v>97</v>
      </c>
      <c r="D4" s="16" t="s">
        <v>13</v>
      </c>
    </row>
    <row r="5" spans="1:7" x14ac:dyDescent="0.25">
      <c r="A5" s="35" t="s">
        <v>106</v>
      </c>
      <c r="B5" s="1" t="s">
        <v>91</v>
      </c>
      <c r="C5" s="1"/>
      <c r="D5" s="1"/>
    </row>
    <row r="6" spans="1:7" x14ac:dyDescent="0.25">
      <c r="A6" s="36" t="s">
        <v>106</v>
      </c>
      <c r="B6" s="1" t="s">
        <v>43</v>
      </c>
      <c r="C6" s="1"/>
      <c r="D6" s="1"/>
    </row>
    <row r="7" spans="1:7" x14ac:dyDescent="0.25">
      <c r="A7" s="36" t="s">
        <v>106</v>
      </c>
      <c r="B7" s="1" t="s">
        <v>94</v>
      </c>
      <c r="C7" s="1"/>
      <c r="D7" s="1"/>
    </row>
    <row r="8" spans="1:7" x14ac:dyDescent="0.25">
      <c r="A8" s="36" t="s">
        <v>106</v>
      </c>
      <c r="B8" s="1" t="s">
        <v>4</v>
      </c>
      <c r="C8" s="1"/>
      <c r="D8" s="1"/>
    </row>
    <row r="9" spans="1:7" x14ac:dyDescent="0.25">
      <c r="A9" s="36" t="s">
        <v>106</v>
      </c>
      <c r="B9" s="1" t="s">
        <v>10</v>
      </c>
      <c r="C9" s="1"/>
      <c r="D9" s="1"/>
    </row>
    <row r="10" spans="1:7" x14ac:dyDescent="0.25">
      <c r="A10" s="36" t="s">
        <v>106</v>
      </c>
      <c r="B10" s="1" t="s">
        <v>95</v>
      </c>
      <c r="C10" s="1"/>
      <c r="D10" s="1"/>
    </row>
    <row r="11" spans="1:7" x14ac:dyDescent="0.25">
      <c r="A11" s="36" t="s">
        <v>106</v>
      </c>
      <c r="B11" s="1" t="s">
        <v>15</v>
      </c>
      <c r="C11" s="1"/>
      <c r="D11" s="1"/>
    </row>
    <row r="12" spans="1:7" x14ac:dyDescent="0.25">
      <c r="A12" s="36" t="s">
        <v>106</v>
      </c>
      <c r="B12" s="1" t="s">
        <v>8</v>
      </c>
      <c r="C12" s="1"/>
      <c r="D12" s="1" t="s">
        <v>14</v>
      </c>
    </row>
    <row r="13" spans="1:7" x14ac:dyDescent="0.25">
      <c r="B13" s="13" t="s">
        <v>96</v>
      </c>
      <c r="C13" s="14">
        <f>SUM(C5:C12)</f>
        <v>0</v>
      </c>
      <c r="D13" s="15"/>
    </row>
    <row r="15" spans="1:7" ht="24" customHeight="1" x14ac:dyDescent="0.25">
      <c r="A15" s="34" t="s">
        <v>83</v>
      </c>
      <c r="B15" s="34"/>
    </row>
    <row r="16" spans="1:7" x14ac:dyDescent="0.25">
      <c r="A16" s="31" t="s">
        <v>92</v>
      </c>
      <c r="B16" s="31"/>
      <c r="C16" s="6" t="s">
        <v>46</v>
      </c>
      <c r="D16" s="6" t="s">
        <v>13</v>
      </c>
    </row>
    <row r="17" spans="1:4" x14ac:dyDescent="0.25">
      <c r="A17" s="36" t="s">
        <v>106</v>
      </c>
      <c r="B17" s="1" t="s">
        <v>98</v>
      </c>
      <c r="C17" s="1"/>
      <c r="D17" s="1" t="s">
        <v>11</v>
      </c>
    </row>
    <row r="18" spans="1:4" x14ac:dyDescent="0.25">
      <c r="A18" s="36" t="s">
        <v>106</v>
      </c>
      <c r="B18" s="1" t="s">
        <v>12</v>
      </c>
      <c r="C18" s="1"/>
      <c r="D18" s="1" t="s">
        <v>62</v>
      </c>
    </row>
    <row r="19" spans="1:4" x14ac:dyDescent="0.25">
      <c r="A19" s="36" t="s">
        <v>106</v>
      </c>
      <c r="B19" s="1" t="s">
        <v>94</v>
      </c>
      <c r="C19" s="1"/>
      <c r="D19" s="1" t="s">
        <v>99</v>
      </c>
    </row>
    <row r="20" spans="1:4" x14ac:dyDescent="0.25">
      <c r="A20" s="36" t="s">
        <v>106</v>
      </c>
      <c r="B20" s="1" t="s">
        <v>3</v>
      </c>
      <c r="C20" s="1"/>
      <c r="D20" s="1" t="s">
        <v>62</v>
      </c>
    </row>
    <row r="21" spans="1:4" x14ac:dyDescent="0.25">
      <c r="A21" s="36" t="s">
        <v>106</v>
      </c>
      <c r="B21" s="1" t="s">
        <v>5</v>
      </c>
      <c r="C21" s="1"/>
      <c r="D21" s="1"/>
    </row>
    <row r="22" spans="1:4" x14ac:dyDescent="0.25">
      <c r="A22" s="36" t="s">
        <v>106</v>
      </c>
      <c r="B22" s="1" t="s">
        <v>6</v>
      </c>
      <c r="C22" s="1"/>
      <c r="D22" s="1" t="s">
        <v>100</v>
      </c>
    </row>
    <row r="23" spans="1:4" x14ac:dyDescent="0.25">
      <c r="A23" s="36" t="s">
        <v>106</v>
      </c>
      <c r="B23" s="1" t="s">
        <v>95</v>
      </c>
      <c r="C23" s="1"/>
      <c r="D23" s="1" t="s">
        <v>99</v>
      </c>
    </row>
    <row r="24" spans="1:4" x14ac:dyDescent="0.25">
      <c r="A24" s="36" t="s">
        <v>106</v>
      </c>
      <c r="B24" s="1" t="s">
        <v>20</v>
      </c>
      <c r="C24" s="1"/>
      <c r="D24" s="1" t="s">
        <v>100</v>
      </c>
    </row>
    <row r="25" spans="1:4" x14ac:dyDescent="0.25">
      <c r="A25" s="36" t="s">
        <v>106</v>
      </c>
      <c r="B25" s="1" t="s">
        <v>63</v>
      </c>
      <c r="C25" s="1"/>
      <c r="D25" s="1" t="s">
        <v>100</v>
      </c>
    </row>
    <row r="26" spans="1:4" x14ac:dyDescent="0.25">
      <c r="B26" s="1"/>
      <c r="C26" s="1"/>
      <c r="D26" s="1"/>
    </row>
    <row r="27" spans="1:4" x14ac:dyDescent="0.25">
      <c r="A27" s="31" t="s">
        <v>52</v>
      </c>
      <c r="B27" s="31"/>
      <c r="C27" s="6"/>
      <c r="D27" s="6"/>
    </row>
    <row r="28" spans="1:4" x14ac:dyDescent="0.25">
      <c r="A28" s="36" t="s">
        <v>106</v>
      </c>
      <c r="B28" s="1" t="s">
        <v>53</v>
      </c>
      <c r="C28" s="1"/>
      <c r="D28" s="1"/>
    </row>
    <row r="29" spans="1:4" x14ac:dyDescent="0.25">
      <c r="A29" s="36" t="s">
        <v>106</v>
      </c>
      <c r="B29" s="1" t="s">
        <v>54</v>
      </c>
      <c r="C29" s="1"/>
      <c r="D29" s="1"/>
    </row>
    <row r="30" spans="1:4" x14ac:dyDescent="0.25">
      <c r="A30" s="36" t="s">
        <v>106</v>
      </c>
      <c r="B30" s="1" t="s">
        <v>55</v>
      </c>
      <c r="C30" s="1"/>
      <c r="D30" s="1"/>
    </row>
    <row r="31" spans="1:4" x14ac:dyDescent="0.25">
      <c r="A31" s="36" t="s">
        <v>106</v>
      </c>
      <c r="B31" s="1" t="s">
        <v>56</v>
      </c>
      <c r="C31" s="1"/>
      <c r="D31" s="1" t="s">
        <v>57</v>
      </c>
    </row>
    <row r="32" spans="1:4" x14ac:dyDescent="0.25">
      <c r="A32" s="36" t="s">
        <v>106</v>
      </c>
      <c r="B32" s="1" t="s">
        <v>105</v>
      </c>
      <c r="C32" s="1"/>
      <c r="D32" s="1"/>
    </row>
    <row r="33" spans="1:11" x14ac:dyDescent="0.25">
      <c r="B33" s="1"/>
      <c r="C33" s="1"/>
      <c r="D33" s="1"/>
    </row>
    <row r="34" spans="1:11" x14ac:dyDescent="0.25">
      <c r="A34" s="31" t="s">
        <v>17</v>
      </c>
      <c r="B34" s="31"/>
      <c r="C34" s="6"/>
      <c r="D34" s="6"/>
    </row>
    <row r="35" spans="1:11" x14ac:dyDescent="0.25">
      <c r="A35" s="36" t="s">
        <v>106</v>
      </c>
      <c r="B35" s="1" t="s">
        <v>2</v>
      </c>
      <c r="C35" s="1"/>
      <c r="D35" s="1"/>
    </row>
    <row r="36" spans="1:11" x14ac:dyDescent="0.25">
      <c r="A36" s="36" t="s">
        <v>106</v>
      </c>
      <c r="B36" s="1" t="s">
        <v>30</v>
      </c>
      <c r="C36" s="1"/>
      <c r="D36" s="1"/>
    </row>
    <row r="37" spans="1:11" x14ac:dyDescent="0.25">
      <c r="A37" s="36" t="s">
        <v>106</v>
      </c>
      <c r="B37" s="1" t="s">
        <v>22</v>
      </c>
      <c r="C37" s="1"/>
      <c r="D37" s="1"/>
      <c r="H37" s="17"/>
      <c r="I37" s="19"/>
      <c r="J37" s="19"/>
      <c r="K37" s="27"/>
    </row>
    <row r="38" spans="1:11" ht="30" x14ac:dyDescent="0.25">
      <c r="A38" s="36" t="s">
        <v>106</v>
      </c>
      <c r="B38" s="11" t="s">
        <v>41</v>
      </c>
      <c r="C38" s="11"/>
      <c r="D38" s="11" t="s">
        <v>42</v>
      </c>
      <c r="H38" s="30"/>
      <c r="I38" s="19"/>
      <c r="J38" s="19"/>
      <c r="K38" s="27"/>
    </row>
    <row r="39" spans="1:11" x14ac:dyDescent="0.25">
      <c r="A39" s="36" t="s">
        <v>106</v>
      </c>
      <c r="B39" s="1" t="s">
        <v>23</v>
      </c>
      <c r="C39" s="1"/>
      <c r="D39" s="1"/>
      <c r="G39" s="10"/>
      <c r="H39" s="30"/>
      <c r="I39" s="19"/>
      <c r="J39" s="19"/>
      <c r="K39" s="27"/>
    </row>
    <row r="40" spans="1:11" x14ac:dyDescent="0.25">
      <c r="A40" s="36" t="s">
        <v>106</v>
      </c>
      <c r="B40" t="s">
        <v>61</v>
      </c>
      <c r="D40" t="s">
        <v>103</v>
      </c>
      <c r="H40" s="17"/>
      <c r="I40" s="27"/>
      <c r="J40" s="18"/>
      <c r="K40" s="27"/>
    </row>
    <row r="41" spans="1:11" x14ac:dyDescent="0.25">
      <c r="A41" s="36" t="s">
        <v>106</v>
      </c>
      <c r="B41" s="1" t="s">
        <v>67</v>
      </c>
      <c r="C41" s="1"/>
      <c r="D41" s="1"/>
      <c r="G41" s="10"/>
      <c r="H41" s="20"/>
      <c r="I41" s="21"/>
      <c r="J41" s="21"/>
      <c r="K41" s="21"/>
    </row>
    <row r="42" spans="1:11" ht="30" x14ac:dyDescent="0.25">
      <c r="A42" s="36" t="s">
        <v>106</v>
      </c>
      <c r="B42" s="11" t="s">
        <v>68</v>
      </c>
      <c r="C42" s="1"/>
      <c r="D42" s="1"/>
      <c r="G42" s="10"/>
      <c r="H42" s="20"/>
      <c r="I42" s="21"/>
      <c r="J42" s="21"/>
      <c r="K42" s="21"/>
    </row>
    <row r="43" spans="1:11" x14ac:dyDescent="0.25">
      <c r="A43" s="36" t="s">
        <v>106</v>
      </c>
      <c r="B43" s="1" t="s">
        <v>7</v>
      </c>
      <c r="C43" s="1"/>
      <c r="D43" s="1" t="s">
        <v>25</v>
      </c>
      <c r="G43" s="10"/>
      <c r="H43" s="20"/>
      <c r="I43" s="21"/>
      <c r="J43" s="21"/>
      <c r="K43" s="21"/>
    </row>
    <row r="44" spans="1:11" x14ac:dyDescent="0.25">
      <c r="A44" s="36" t="s">
        <v>106</v>
      </c>
      <c r="B44" s="1" t="s">
        <v>49</v>
      </c>
      <c r="D44" s="1" t="s">
        <v>66</v>
      </c>
      <c r="G44" s="10"/>
      <c r="H44" s="20"/>
      <c r="I44" s="21"/>
      <c r="J44" s="21"/>
      <c r="K44" s="21"/>
    </row>
    <row r="45" spans="1:11" x14ac:dyDescent="0.25">
      <c r="A45" s="36" t="s">
        <v>106</v>
      </c>
      <c r="B45" s="1" t="s">
        <v>72</v>
      </c>
      <c r="G45" s="10"/>
      <c r="H45" s="20"/>
      <c r="I45" s="21"/>
      <c r="J45" s="21"/>
      <c r="K45" s="21"/>
    </row>
    <row r="46" spans="1:11" x14ac:dyDescent="0.25">
      <c r="B46" s="1"/>
      <c r="C46" s="1"/>
      <c r="D46" s="1"/>
      <c r="H46" s="20"/>
      <c r="I46" s="21"/>
      <c r="J46" s="21"/>
      <c r="K46" s="21"/>
    </row>
    <row r="47" spans="1:11" x14ac:dyDescent="0.25">
      <c r="A47" s="31" t="s">
        <v>18</v>
      </c>
      <c r="B47" s="31"/>
      <c r="C47" s="6"/>
      <c r="D47" s="6"/>
      <c r="H47" s="20"/>
      <c r="I47" s="21"/>
      <c r="J47" s="21"/>
      <c r="K47" s="21"/>
    </row>
    <row r="48" spans="1:11" x14ac:dyDescent="0.25">
      <c r="A48" s="36" t="s">
        <v>106</v>
      </c>
      <c r="B48" s="12" t="s">
        <v>32</v>
      </c>
      <c r="C48" s="12"/>
      <c r="D48" s="9"/>
      <c r="H48" s="20"/>
      <c r="I48" s="21"/>
      <c r="J48" s="21"/>
      <c r="K48" s="21"/>
    </row>
    <row r="49" spans="1:11" x14ac:dyDescent="0.25">
      <c r="A49" s="36" t="s">
        <v>106</v>
      </c>
      <c r="B49" s="1" t="s">
        <v>16</v>
      </c>
      <c r="C49" s="1"/>
      <c r="D49" s="1"/>
      <c r="H49" s="20"/>
      <c r="I49" s="21"/>
      <c r="J49" s="21"/>
      <c r="K49" s="21"/>
    </row>
    <row r="50" spans="1:11" x14ac:dyDescent="0.25">
      <c r="A50" s="36" t="s">
        <v>106</v>
      </c>
      <c r="B50" s="1" t="s">
        <v>26</v>
      </c>
      <c r="C50" s="1"/>
      <c r="D50" s="1" t="s">
        <v>29</v>
      </c>
      <c r="H50" s="20"/>
      <c r="I50" s="21"/>
      <c r="J50" s="21"/>
      <c r="K50" s="21"/>
    </row>
    <row r="51" spans="1:11" x14ac:dyDescent="0.25">
      <c r="A51" s="36" t="s">
        <v>106</v>
      </c>
      <c r="B51" s="1" t="s">
        <v>34</v>
      </c>
      <c r="C51" s="1"/>
      <c r="D51" s="1"/>
      <c r="H51" s="20"/>
      <c r="I51" s="21"/>
      <c r="J51" s="21"/>
      <c r="K51" s="21"/>
    </row>
    <row r="52" spans="1:11" x14ac:dyDescent="0.25">
      <c r="A52" s="36" t="s">
        <v>106</v>
      </c>
      <c r="B52" s="1" t="s">
        <v>44</v>
      </c>
      <c r="C52" s="1"/>
      <c r="D52" s="1"/>
      <c r="H52" s="20"/>
      <c r="I52" s="21"/>
      <c r="J52" s="21"/>
      <c r="K52" s="21"/>
    </row>
    <row r="53" spans="1:11" x14ac:dyDescent="0.25">
      <c r="A53" s="36" t="s">
        <v>106</v>
      </c>
      <c r="B53" s="1" t="s">
        <v>104</v>
      </c>
      <c r="C53" s="1"/>
      <c r="D53" s="1"/>
      <c r="H53" s="20"/>
      <c r="I53" s="21"/>
      <c r="J53" s="21"/>
      <c r="K53" s="21"/>
    </row>
    <row r="54" spans="1:11" x14ac:dyDescent="0.25">
      <c r="A54" s="36" t="s">
        <v>106</v>
      </c>
      <c r="B54" s="1" t="s">
        <v>70</v>
      </c>
      <c r="C54" s="1"/>
      <c r="D54" s="1" t="s">
        <v>71</v>
      </c>
      <c r="H54" s="20"/>
      <c r="I54" s="21"/>
      <c r="J54" s="21"/>
      <c r="K54" s="21"/>
    </row>
    <row r="55" spans="1:11" x14ac:dyDescent="0.25">
      <c r="A55" s="36" t="s">
        <v>106</v>
      </c>
      <c r="B55" s="1" t="s">
        <v>33</v>
      </c>
      <c r="C55" s="1"/>
      <c r="D55" s="1"/>
      <c r="H55" s="20"/>
      <c r="I55" s="21"/>
      <c r="J55" s="21"/>
      <c r="K55" s="21"/>
    </row>
    <row r="56" spans="1:11" x14ac:dyDescent="0.25">
      <c r="A56" s="36"/>
      <c r="B56" s="1"/>
      <c r="C56" s="1"/>
      <c r="D56" s="1"/>
      <c r="H56" s="20"/>
      <c r="I56" s="21"/>
      <c r="J56" s="21"/>
      <c r="K56" s="21"/>
    </row>
    <row r="57" spans="1:11" x14ac:dyDescent="0.25">
      <c r="A57" s="31" t="s">
        <v>73</v>
      </c>
      <c r="B57" s="31"/>
      <c r="C57" s="6"/>
      <c r="D57" s="6"/>
      <c r="H57" s="20"/>
      <c r="I57" s="21"/>
      <c r="J57" s="21"/>
      <c r="K57" s="21"/>
    </row>
    <row r="58" spans="1:11" x14ac:dyDescent="0.25">
      <c r="A58" s="36" t="s">
        <v>106</v>
      </c>
      <c r="B58" s="1" t="s">
        <v>77</v>
      </c>
      <c r="C58" s="1"/>
      <c r="D58" s="1" t="s">
        <v>78</v>
      </c>
      <c r="H58" s="20"/>
      <c r="I58" s="21"/>
      <c r="J58" s="21"/>
      <c r="K58" s="21"/>
    </row>
    <row r="59" spans="1:11" x14ac:dyDescent="0.25">
      <c r="A59" s="36" t="s">
        <v>106</v>
      </c>
      <c r="B59" s="1" t="s">
        <v>76</v>
      </c>
      <c r="C59" s="1"/>
      <c r="D59" s="1"/>
      <c r="H59" s="17"/>
      <c r="I59" s="23"/>
      <c r="J59" s="24"/>
      <c r="K59" s="23"/>
    </row>
    <row r="60" spans="1:11" x14ac:dyDescent="0.25">
      <c r="A60" s="36" t="s">
        <v>106</v>
      </c>
      <c r="B60" s="1" t="s">
        <v>69</v>
      </c>
      <c r="C60" s="1"/>
      <c r="D60" s="1"/>
      <c r="H60" s="17"/>
      <c r="I60" s="23"/>
      <c r="J60" s="24"/>
      <c r="K60" s="23"/>
    </row>
    <row r="61" spans="1:11" x14ac:dyDescent="0.25">
      <c r="A61" s="36" t="s">
        <v>106</v>
      </c>
      <c r="B61" s="1" t="s">
        <v>75</v>
      </c>
      <c r="C61" s="1"/>
      <c r="D61" s="1"/>
      <c r="H61" s="17"/>
      <c r="I61" s="23"/>
      <c r="J61" s="24"/>
      <c r="K61" s="23"/>
    </row>
    <row r="62" spans="1:11" x14ac:dyDescent="0.25">
      <c r="A62" s="36" t="s">
        <v>106</v>
      </c>
      <c r="B62" s="1" t="s">
        <v>80</v>
      </c>
      <c r="C62" s="1"/>
      <c r="D62" s="1"/>
      <c r="H62" s="17"/>
      <c r="I62" s="23"/>
      <c r="J62" s="24"/>
      <c r="K62" s="23"/>
    </row>
    <row r="63" spans="1:11" x14ac:dyDescent="0.25">
      <c r="A63" s="36" t="s">
        <v>106</v>
      </c>
      <c r="B63" s="1" t="s">
        <v>79</v>
      </c>
      <c r="C63" s="1"/>
      <c r="D63" s="1"/>
      <c r="H63" s="17"/>
      <c r="I63" s="23"/>
      <c r="J63" s="24"/>
      <c r="K63" s="23"/>
    </row>
    <row r="64" spans="1:11" x14ac:dyDescent="0.25">
      <c r="A64" s="36" t="s">
        <v>106</v>
      </c>
      <c r="B64" s="1" t="s">
        <v>81</v>
      </c>
      <c r="C64" s="1"/>
      <c r="D64" s="1" t="s">
        <v>82</v>
      </c>
      <c r="H64" s="17"/>
      <c r="I64" s="23"/>
      <c r="J64" s="24"/>
      <c r="K64" s="23"/>
    </row>
    <row r="65" spans="1:11" x14ac:dyDescent="0.25">
      <c r="A65" s="36" t="s">
        <v>106</v>
      </c>
      <c r="B65" s="1" t="s">
        <v>50</v>
      </c>
      <c r="C65" s="1"/>
      <c r="D65" s="1"/>
      <c r="H65" s="17"/>
      <c r="I65" s="23"/>
      <c r="J65" s="24"/>
      <c r="K65" s="23"/>
    </row>
    <row r="66" spans="1:11" x14ac:dyDescent="0.25">
      <c r="A66" s="36" t="s">
        <v>106</v>
      </c>
      <c r="B66" s="1" t="s">
        <v>90</v>
      </c>
      <c r="C66" s="1"/>
      <c r="D66" s="1" t="s">
        <v>89</v>
      </c>
      <c r="H66" s="17"/>
      <c r="I66" s="19"/>
      <c r="J66" s="26"/>
      <c r="K66" s="21"/>
    </row>
    <row r="67" spans="1:11" x14ac:dyDescent="0.25">
      <c r="B67" s="13" t="s">
        <v>83</v>
      </c>
      <c r="C67" s="14">
        <f>SUM(C17:C66)</f>
        <v>0</v>
      </c>
      <c r="D67" s="15"/>
      <c r="H67" s="22"/>
      <c r="I67" s="23"/>
      <c r="J67" s="18"/>
      <c r="K67" s="25"/>
    </row>
    <row r="68" spans="1:11" x14ac:dyDescent="0.25">
      <c r="D68" s="1"/>
      <c r="H68" s="22"/>
      <c r="I68" s="17"/>
      <c r="J68" s="18"/>
      <c r="K68" s="25"/>
    </row>
    <row r="69" spans="1:11" ht="24" customHeight="1" x14ac:dyDescent="0.25">
      <c r="A69" s="34" t="s">
        <v>85</v>
      </c>
      <c r="B69" s="34"/>
    </row>
    <row r="70" spans="1:11" x14ac:dyDescent="0.25">
      <c r="A70" s="31" t="s">
        <v>0</v>
      </c>
      <c r="B70" s="31"/>
      <c r="C70" s="16" t="s">
        <v>46</v>
      </c>
      <c r="D70" s="16" t="s">
        <v>13</v>
      </c>
    </row>
    <row r="71" spans="1:11" x14ac:dyDescent="0.25">
      <c r="A71" s="36" t="s">
        <v>106</v>
      </c>
      <c r="B71" s="11" t="s">
        <v>74</v>
      </c>
      <c r="C71" s="1">
        <f>800*1</f>
        <v>800</v>
      </c>
      <c r="D71" s="1" t="s">
        <v>86</v>
      </c>
    </row>
    <row r="72" spans="1:11" x14ac:dyDescent="0.25">
      <c r="A72" s="36" t="s">
        <v>106</v>
      </c>
      <c r="B72" s="1" t="s">
        <v>88</v>
      </c>
      <c r="C72" s="1">
        <v>2000</v>
      </c>
      <c r="D72" s="1" t="s">
        <v>87</v>
      </c>
    </row>
    <row r="73" spans="1:11" x14ac:dyDescent="0.25">
      <c r="B73" s="13" t="s">
        <v>102</v>
      </c>
      <c r="C73" s="14">
        <f>C72+C71+C67</f>
        <v>2800</v>
      </c>
      <c r="D73" s="15"/>
    </row>
    <row r="76" spans="1:11" x14ac:dyDescent="0.25">
      <c r="A76" s="31" t="s">
        <v>38</v>
      </c>
      <c r="B76" s="31"/>
      <c r="C76" s="6"/>
      <c r="D76" s="6"/>
    </row>
    <row r="77" spans="1:11" x14ac:dyDescent="0.25">
      <c r="A77" s="36" t="s">
        <v>106</v>
      </c>
      <c r="B77" s="1" t="s">
        <v>24</v>
      </c>
      <c r="C77" s="1"/>
      <c r="D77" s="1"/>
      <c r="G77" s="10"/>
      <c r="H77" s="28"/>
      <c r="I77" s="29"/>
      <c r="J77" s="29"/>
      <c r="K77" s="21"/>
    </row>
    <row r="78" spans="1:11" x14ac:dyDescent="0.25">
      <c r="A78" s="36" t="s">
        <v>106</v>
      </c>
      <c r="B78" s="1" t="s">
        <v>64</v>
      </c>
      <c r="C78" s="1"/>
      <c r="D78" s="1" t="s">
        <v>65</v>
      </c>
      <c r="H78" s="20"/>
      <c r="I78" s="21"/>
      <c r="J78" s="21"/>
      <c r="K78" s="21"/>
    </row>
    <row r="79" spans="1:11" x14ac:dyDescent="0.25">
      <c r="A79" s="36" t="s">
        <v>106</v>
      </c>
      <c r="B79" s="1" t="s">
        <v>19</v>
      </c>
      <c r="C79" s="1"/>
      <c r="D79" t="s">
        <v>21</v>
      </c>
    </row>
    <row r="80" spans="1:11" x14ac:dyDescent="0.25">
      <c r="A80" s="36" t="s">
        <v>106</v>
      </c>
      <c r="B80" s="1" t="s">
        <v>28</v>
      </c>
      <c r="C80" s="1"/>
      <c r="D80" t="s">
        <v>27</v>
      </c>
    </row>
    <row r="81" spans="1:11" x14ac:dyDescent="0.25">
      <c r="A81" s="36" t="s">
        <v>106</v>
      </c>
      <c r="B81" s="1" t="s">
        <v>1</v>
      </c>
      <c r="C81" s="1"/>
      <c r="H81" s="17"/>
      <c r="I81" s="27"/>
      <c r="J81" s="18"/>
      <c r="K81" s="27"/>
    </row>
    <row r="82" spans="1:11" x14ac:dyDescent="0.25">
      <c r="A82" s="36" t="s">
        <v>106</v>
      </c>
      <c r="B82" s="1" t="s">
        <v>35</v>
      </c>
      <c r="C82" s="1"/>
      <c r="H82" s="17"/>
      <c r="I82" s="27"/>
      <c r="J82" s="18"/>
      <c r="K82" s="27"/>
    </row>
    <row r="83" spans="1:11" x14ac:dyDescent="0.25">
      <c r="A83" s="36" t="s">
        <v>106</v>
      </c>
      <c r="B83" s="1" t="s">
        <v>31</v>
      </c>
      <c r="C83" s="1"/>
      <c r="D83" t="s">
        <v>36</v>
      </c>
      <c r="H83" s="17"/>
      <c r="I83" s="27"/>
      <c r="J83" s="18"/>
      <c r="K83" s="27"/>
    </row>
    <row r="84" spans="1:11" x14ac:dyDescent="0.25">
      <c r="A84" s="36" t="s">
        <v>106</v>
      </c>
      <c r="B84" s="1" t="s">
        <v>48</v>
      </c>
      <c r="C84" s="1"/>
      <c r="D84" t="s">
        <v>37</v>
      </c>
      <c r="H84" s="17"/>
      <c r="I84" s="27"/>
      <c r="J84" s="18"/>
      <c r="K84" s="27"/>
    </row>
    <row r="85" spans="1:11" ht="30" x14ac:dyDescent="0.25">
      <c r="A85" s="36" t="s">
        <v>106</v>
      </c>
      <c r="B85" s="1" t="s">
        <v>39</v>
      </c>
      <c r="C85" s="1"/>
      <c r="D85" s="11" t="s">
        <v>60</v>
      </c>
      <c r="H85" s="17"/>
      <c r="I85" s="27"/>
      <c r="J85" s="18"/>
      <c r="K85" s="27"/>
    </row>
    <row r="86" spans="1:11" x14ac:dyDescent="0.25">
      <c r="A86" s="36" t="s">
        <v>106</v>
      </c>
      <c r="B86" s="1" t="s">
        <v>40</v>
      </c>
      <c r="C86" s="1"/>
      <c r="D86" s="11"/>
      <c r="H86" s="17"/>
      <c r="I86" s="27"/>
      <c r="J86" s="18"/>
      <c r="K86" s="27"/>
    </row>
    <row r="87" spans="1:11" x14ac:dyDescent="0.25">
      <c r="A87" s="36" t="s">
        <v>106</v>
      </c>
      <c r="B87" s="1" t="s">
        <v>45</v>
      </c>
      <c r="C87" s="1"/>
      <c r="D87" s="11" t="s">
        <v>101</v>
      </c>
      <c r="H87" s="17"/>
      <c r="I87" s="27"/>
      <c r="J87" s="18"/>
      <c r="K87" s="27"/>
    </row>
    <row r="88" spans="1:11" ht="30" x14ac:dyDescent="0.25">
      <c r="A88" s="36" t="s">
        <v>106</v>
      </c>
      <c r="B88" s="1" t="s">
        <v>58</v>
      </c>
      <c r="C88" s="1"/>
      <c r="D88" s="11" t="s">
        <v>59</v>
      </c>
      <c r="H88" s="17"/>
      <c r="I88" s="19"/>
      <c r="J88" s="19"/>
      <c r="K88" s="27"/>
    </row>
    <row r="89" spans="1:11" x14ac:dyDescent="0.25">
      <c r="A89" s="36" t="s">
        <v>106</v>
      </c>
      <c r="B89" s="1" t="s">
        <v>9</v>
      </c>
      <c r="C89" s="1"/>
      <c r="H89" s="17"/>
      <c r="I89" s="19"/>
      <c r="J89" s="19"/>
      <c r="K89" s="27"/>
    </row>
    <row r="90" spans="1:11" x14ac:dyDescent="0.25">
      <c r="A90" s="36"/>
      <c r="B90" s="13" t="s">
        <v>47</v>
      </c>
      <c r="C90" s="14">
        <f>SUM(C79:C89)</f>
        <v>0</v>
      </c>
      <c r="D90" s="15"/>
    </row>
    <row r="91" spans="1:11" x14ac:dyDescent="0.25">
      <c r="A91" s="36"/>
      <c r="B91" s="1"/>
      <c r="C91" s="1"/>
    </row>
    <row r="92" spans="1:11" x14ac:dyDescent="0.25">
      <c r="A92" s="36"/>
    </row>
    <row r="93" spans="1:11" x14ac:dyDescent="0.25">
      <c r="B93" s="1"/>
      <c r="C93" s="1"/>
    </row>
    <row r="94" spans="1:11" x14ac:dyDescent="0.25">
      <c r="B94" s="1"/>
      <c r="C94" s="1"/>
    </row>
    <row r="95" spans="1:11" x14ac:dyDescent="0.25">
      <c r="B95" s="1"/>
      <c r="C95" s="1"/>
    </row>
    <row r="96" spans="1:11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</sheetData>
  <mergeCells count="13">
    <mergeCell ref="A34:B34"/>
    <mergeCell ref="A47:B47"/>
    <mergeCell ref="A76:B76"/>
    <mergeCell ref="A1:B1"/>
    <mergeCell ref="A2:B2"/>
    <mergeCell ref="A16:B16"/>
    <mergeCell ref="A27:B27"/>
    <mergeCell ref="A57:B57"/>
    <mergeCell ref="A4:B4"/>
    <mergeCell ref="A3:B3"/>
    <mergeCell ref="A15:B15"/>
    <mergeCell ref="A69:B69"/>
    <mergeCell ref="A70:B7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&amp;C&amp;K148C9Cwww.fjella.world</oddFooter>
  </headerFooter>
  <rowBreaks count="1" manualBreakCount="1">
    <brk id="7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Packliste Hüttentour</vt:lpstr>
      <vt:lpstr>'Packliste Hüttentour'!Druckbereich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2018-09-18T13:53:04Z</dcterms:modified>
</cp:coreProperties>
</file>